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autoCompressPictures="0" defaultThemeVersion="124226"/>
  <mc:AlternateContent xmlns:mc="http://schemas.openxmlformats.org/markup-compatibility/2006">
    <mc:Choice Requires="x15">
      <x15ac:absPath xmlns:x15ac="http://schemas.microsoft.com/office/spreadsheetml/2010/11/ac" url="https://compano.sharepoint.com/sites/CompanoBV/Gedeelde documenten/Handleidingen en trainingen/Templates en sjablonen/L03/"/>
    </mc:Choice>
  </mc:AlternateContent>
  <xr:revisionPtr revIDLastSave="3" documentId="8_{E9982692-A374-447F-8BBE-F1071C76E0B8}" xr6:coauthVersionLast="47" xr6:coauthVersionMax="47" xr10:uidLastSave="{80B64DF3-1DC4-46CA-8582-C9F16F7FFC8D}"/>
  <bookViews>
    <workbookView xWindow="-120" yWindow="-120" windowWidth="29040" windowHeight="15840" xr2:uid="{00000000-000D-0000-FFFF-FFFF00000000}"/>
  </bookViews>
  <sheets>
    <sheet name="Uitleg van de velde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60" i="2" l="1"/>
  <c r="A62" i="2" s="1"/>
  <c r="A64" i="2" s="1"/>
</calcChain>
</file>

<file path=xl/sharedStrings.xml><?xml version="1.0" encoding="utf-8"?>
<sst xmlns="http://schemas.openxmlformats.org/spreadsheetml/2006/main" count="103" uniqueCount="101">
  <si>
    <t>Artikelnummer</t>
  </si>
  <si>
    <t>Aantal GE per BE</t>
  </si>
  <si>
    <t>Conditiegroep</t>
  </si>
  <si>
    <t>Stapgrootte</t>
  </si>
  <si>
    <t>Verpakkingsvorm</t>
  </si>
  <si>
    <t>Merk</t>
  </si>
  <si>
    <t>Type</t>
  </si>
  <si>
    <t>Serie</t>
  </si>
  <si>
    <t>Productcode</t>
  </si>
  <si>
    <t>Productomschrijving</t>
  </si>
  <si>
    <t>Het artikelnummer is een identificatiecode voor een artikel. Binnen een assortiment moet het artikelnummer uniek zijn. Samen met de leverancierscode vormt dit een unieke identificatie van een artikel. Voorbeeld: TU 13498668</t>
  </si>
  <si>
    <t>Aantal GE per BE geeft aan uit hoeveel gebruikseenheden (GE) een besteleenheid (BE) bestaat.</t>
  </si>
  <si>
    <t>Omrekenfactor prijs- naar besteleenheid is een verhoudingsgetal tussen de prijseenheid en de besteleenheid, met als doel de prijs per besteleenheid te berekenen. Verplicht indien het een bestelbaar artikel betreft (Code bestelbaarheid = TU). Geadviseerd wordt om voor dit attribuut 3 decimalen te reserveren.</t>
  </si>
  <si>
    <t>De code van de conditiegroep of kortingsgroep. Onder een conditiegroep vallen 1 of meer artikelen waarvoor de korting geldt.</t>
  </si>
  <si>
    <t>GTIN staat voor Global Trade Item Number. Dit is een unieke code waarmee een product/artikel kan worden geïdentificeerd.</t>
  </si>
  <si>
    <t>De productserie is de groep waarin de fabrikant het fabrikaat (merk) heeft ingedeeld. Deze groep is klantspecifiek en is niet in de classificatie ondergebracht. Voorbeeld: Volkswagen (merk) Golf (=serie), GTI 2.0 (= type).</t>
  </si>
  <si>
    <t>Voor hoeveel stuks is de prijs geldig.</t>
  </si>
  <si>
    <t>Het merk is de naam of roepnaam die door de fabrikant is toegekend aan het product dat hij heeft voortgebracht, geproduceerd of samengesteld. Deze naam komt voor op het typeplaatje van het product of is gedrukt, ingedrukt of gegoten in of op het product. Meestal is dit de merknaam van het product. In voorkomende gevallen kan het ook de naam van een private label zijn.</t>
  </si>
  <si>
    <t>De uitvoering</t>
  </si>
  <si>
    <t>Gebruikseenheden</t>
  </si>
  <si>
    <t>Aantal gebruikseenheden</t>
  </si>
  <si>
    <t>Gebruikseenheid</t>
  </si>
  <si>
    <t>Code verpakkingen</t>
  </si>
  <si>
    <t>Prijseenheden</t>
  </si>
  <si>
    <t>Aantal prijseenheden per prijs</t>
  </si>
  <si>
    <t>Prijseenheid</t>
  </si>
  <si>
    <t>stuk</t>
  </si>
  <si>
    <t>Bruto prijs</t>
  </si>
  <si>
    <t>Besteleenheden</t>
  </si>
  <si>
    <t>Eenheid afname</t>
  </si>
  <si>
    <t>Minimumafname</t>
  </si>
  <si>
    <t>Stapgrootte afname</t>
  </si>
  <si>
    <t>Rekenen</t>
  </si>
  <si>
    <t>Omrekenfactor (Aantal PE per BE)</t>
  </si>
  <si>
    <t>1 besteleenheid kost dus</t>
  </si>
  <si>
    <t>Order</t>
  </si>
  <si>
    <t>Bestelde aantal = 1</t>
  </si>
  <si>
    <t>De productcode van de fabrikant en is de code die de fabrikant hanteert voor een product, niet zijnde een GTIN (Global Trade Item Number).</t>
  </si>
  <si>
    <t>1 maal de artikelcode bevat 10 vierkante meter van het product en wordt geleverd als Rol (ronde verpakking)</t>
  </si>
  <si>
    <t>vierkante meter</t>
  </si>
  <si>
    <t>RO</t>
  </si>
  <si>
    <t>Rol (ronde verpakking)</t>
  </si>
  <si>
    <t>1 besteleenheid stuk = 10 vierkante meter gebruikerseenheid</t>
  </si>
  <si>
    <t>Het aantal besteleenheden dat minimaal moet worden afgenomen = 1 stuk</t>
  </si>
  <si>
    <t>De stapgrootte van de bestelling = 1 stuk (met een minimum van 1 stuk)</t>
  </si>
  <si>
    <t>1 kubieke meter van het product = € 11,47</t>
  </si>
  <si>
    <t>1 vierkante meter van het product = € 11,47</t>
  </si>
  <si>
    <t>1 stuk van het artikel = 10 x € 11,47 = € 114,70</t>
  </si>
  <si>
    <t>1 gebruikseenheid kost dus € 11,47</t>
  </si>
  <si>
    <t>1 stuk van het artikel = € 114,70</t>
  </si>
  <si>
    <t>1 stuk van het artikel = 10 vierkante meter gebruikseenheid</t>
  </si>
  <si>
    <t>1 vierkante meter van het artikel = € 114,70 / 10 = € 11,47</t>
  </si>
  <si>
    <t>Hoe ziet een bestelling voor 1 Rol (ronde verpakking) er nu uit?</t>
  </si>
  <si>
    <t>Eenheid van bestelde aantal = stuk</t>
  </si>
  <si>
    <t>Kosten van deze order (bruto) = 1 x € 114,70 = € 114,70</t>
  </si>
  <si>
    <t>1 stuk van het artikel = 10 vierkante meter prijseenheid</t>
  </si>
  <si>
    <t>1 vierkante meter van het product kost € 11,47</t>
  </si>
  <si>
    <t>1 besteleenheid stuk = 10 prijseenheden vierkante meter</t>
  </si>
  <si>
    <t>Legenda</t>
  </si>
  <si>
    <t>Alle informatie om het artikel te identificeren (handelsgegevens omtrent Artikel)</t>
  </si>
  <si>
    <t xml:space="preserve">Indien het product van een toeleverancier betrokken wordt dan graag indien mogelijk onderstaande invullen, productgegevens zijn gegevens van de fabrikant. </t>
  </si>
  <si>
    <t>Voorbeeld eenheden en prijzen:</t>
  </si>
  <si>
    <t>Productgroepcode</t>
  </si>
  <si>
    <t>mtr</t>
  </si>
  <si>
    <t>Land van herkomst</t>
  </si>
  <si>
    <t>ETIM EC klasse</t>
  </si>
  <si>
    <t>Brutoprijs</t>
  </si>
  <si>
    <t>Prijshoeveelheid (PH)</t>
  </si>
  <si>
    <t>Gebruikseenheid (GE)</t>
  </si>
  <si>
    <t>Besteleenheid (BE)</t>
  </si>
  <si>
    <t>Artikelomschrijving</t>
  </si>
  <si>
    <t>De eenheid welke gebruikt wordt (bijvoorbeeld stuks = PCE, meter = MTR, kilogram = KGM etc.). Zie voor alle beschikbare eenheden Menu &gt; Systeem &gt; Configuratie &gt; Eenheden.</t>
  </si>
  <si>
    <t>Prijs per ingevulde entiteit als eenheid (bijvoorbeeld stuks = PCE, meter = MTR, kilogram = KGM etc.). Zie voor alle beschikbare eenheden Menu &gt; Systeem &gt; Configuratie &gt; Eenheden.</t>
  </si>
  <si>
    <t>De eenheid welke besteld wordt (bijvoorbeeld stuks = PCE, meter = MTR, kilogram = KGM etc.). Zie voor alle beschikbare eenheden Menu &gt; Systeem &gt; Configuratie &gt; Eenheden.</t>
  </si>
  <si>
    <t>Prijseenheid (PE)</t>
  </si>
  <si>
    <t>Minimale bestelhoeveelheid</t>
  </si>
  <si>
    <t>Brutoprijs per gebruikseenheid exclusief BTW.</t>
  </si>
  <si>
    <t>Aantal prijseenheden per BE</t>
  </si>
  <si>
    <t>GTIN product</t>
  </si>
  <si>
    <t>De ETIM producklasse voor het product.</t>
  </si>
  <si>
    <t>Een code waarmee producten gegroepeerd worden. Eventueel kunnen bijlagen aan een productgroepcode worden gekoppeld, zodat alle onderliggende producten de bijlage krijgen.</t>
  </si>
  <si>
    <t>De minimum afname in BE geeft aan hoeveel er per bestelling minimaal moet worden afgenomen.</t>
  </si>
  <si>
    <t>Stapgrootte afname is de stapgrootte van de bestelling, uitgaande van de minimumafname. Voorbeeld: Besteleenheid is een doos gloeilampen (stuks = PCE)).Minimumafname is 10 stuks, stapgrootte is 5 stuks. Men kan dan alleen bestellingen plaatsen in de reeks 10, 15, 20, 25, etc. dozen gloeilampen.</t>
  </si>
  <si>
    <t>Soort verpakking (bijvoorbeeld doos = BX, rol = RO, zak = BG etc.). Zie voor alle beschikbare verpakkingsvormen Menu &gt; Systeem &gt; Configuratie &gt; Verpakkingsvormen.</t>
  </si>
  <si>
    <t>Korte Productomschrijving</t>
  </si>
  <si>
    <t>Korte Artikelomschrijving</t>
  </si>
  <si>
    <t>De omschrijving van het artikel, mag maximaal 256 karakters lang zijn.</t>
  </si>
  <si>
    <t>De korte productomschrijving mag maximaal 70 karakters lang zijn. Let op: Als de Korte Proudctomschrijving niet gevuld is en Productomschrijving wel, dan krijg je een foutmelding bij 2BA.</t>
  </si>
  <si>
    <t>De korte Artikelomschrijving mag maximaal 70 karakters lang zijn. Let op: Als de Korte Artikelomschrijving niet gevuld is en Artikelomschrijving wel, dan krijg je een foutmelding bij 2BA.</t>
  </si>
  <si>
    <t>De productomschrijving mag maximaal 256 karakters lang zijn en is de niet-gestructureerde omschrijving van het product, zoals deze gebruikt wordt door de fabrikant. Deze omschrijving en is specifiek voor één fabrikant. Het beste is de beschrijving van de productklasse aan te houden.</t>
  </si>
  <si>
    <t>Leverancierscode</t>
  </si>
  <si>
    <t>Assortimentscode</t>
  </si>
  <si>
    <t>Land van oorsprong</t>
  </si>
  <si>
    <t>Fabrikantscode</t>
  </si>
  <si>
    <t>LET OP: De groen gearceerde velden zijn verplicht voor aanlevering bij 2BA of voor import bij Compano!</t>
  </si>
  <si>
    <t>Fabrikantscode is een unieke code waarmee de fabrikant kan worden geïdentificeerd, meestal is dit de GLN.</t>
  </si>
  <si>
    <t>De code van de leverancier.</t>
  </si>
  <si>
    <t>De code van het assortiment waarin de artikelen geïmporteerd moeten worden.</t>
  </si>
  <si>
    <t>Het land van waaruit het artikel verkocht / geleverd wordt.</t>
  </si>
  <si>
    <t>Het land waarin het product gemaakt / gefabriceerd wordt.</t>
  </si>
  <si>
    <t>Versie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</si>
</sst>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8" x14ac:knownFonts="1">
    <font>
      <sz val="10"/>
      <name val="Arial"/>
    </font>
    <font>
      <sz val="10"/>
      <color indexed="9"/>
      <name val="Arial"/>
      <family val="2"/>
    </font>
    <font>
      <u/>
      <sz val="10"/>
      <color theme="10"/>
      <name val="Arial"/>
      <family val="2"/>
    </font>
    <font>
      <u/>
      <sz val="10"/>
      <color theme="11"/>
      <name val="Arial"/>
      <family val="2"/>
    </font>
    <font>
      <b/>
      <sz val="10"/>
      <name val="Arial"/>
      <family val="2"/>
    </font>
    <font>
      <b/>
      <i/>
      <sz val="10"/>
      <name val="Arial"/>
      <family val="2"/>
    </font>
    <font>
      <sz val="10"/>
      <name val="Arial"/>
      <family val="2"/>
    </font>
    <font>
      <b/>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bottom/>
      <diagonal/>
    </border>
  </borders>
  <cellStyleXfs count="1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9">
    <xf numFmtId="0" fontId="0" fillId="0" borderId="0" xfId="0"/>
    <xf numFmtId="8" fontId="0" fillId="0" borderId="0" xfId="0" applyNumberFormat="1"/>
    <xf numFmtId="0" fontId="4" fillId="0" borderId="0" xfId="0" applyFont="1"/>
    <xf numFmtId="0" fontId="1" fillId="0" borderId="0" xfId="0" applyFont="1" applyFill="1" applyBorder="1" applyAlignment="1">
      <alignment horizontal="center"/>
    </xf>
    <xf numFmtId="0" fontId="5" fillId="0" borderId="0" xfId="0" applyFont="1"/>
    <xf numFmtId="0" fontId="0" fillId="0" borderId="0" xfId="0" applyNumberFormat="1"/>
    <xf numFmtId="0" fontId="4" fillId="0" borderId="0" xfId="0" applyFont="1" applyFill="1" applyBorder="1"/>
    <xf numFmtId="0" fontId="0" fillId="0" borderId="0" xfId="0" applyAlignment="1">
      <alignment horizontal="center"/>
    </xf>
    <xf numFmtId="0" fontId="4" fillId="0" borderId="0" xfId="0" applyFont="1" applyFill="1" applyBorder="1" applyAlignment="1">
      <alignment horizontal="center"/>
    </xf>
    <xf numFmtId="0" fontId="0" fillId="0" borderId="0" xfId="0" applyFill="1" applyBorder="1" applyAlignment="1">
      <alignment horizontal="left"/>
    </xf>
    <xf numFmtId="0" fontId="6" fillId="0" borderId="0" xfId="0" applyFont="1" applyFill="1" applyBorder="1" applyAlignment="1">
      <alignment horizontal="left"/>
    </xf>
    <xf numFmtId="0" fontId="1" fillId="0" borderId="1" xfId="0" applyFont="1" applyFill="1" applyBorder="1" applyAlignment="1">
      <alignment horizontal="center"/>
    </xf>
    <xf numFmtId="0" fontId="0" fillId="0" borderId="0" xfId="0" applyBorder="1"/>
    <xf numFmtId="0" fontId="6" fillId="0" borderId="0" xfId="0" applyFont="1"/>
    <xf numFmtId="0" fontId="7" fillId="0" borderId="0" xfId="0" applyFont="1"/>
    <xf numFmtId="0" fontId="6" fillId="3" borderId="0" xfId="0" applyFont="1" applyFill="1" applyBorder="1" applyAlignment="1">
      <alignment horizontal="left"/>
    </xf>
    <xf numFmtId="0" fontId="6" fillId="2" borderId="0" xfId="0" applyFont="1" applyFill="1" applyBorder="1" applyAlignment="1">
      <alignment horizontal="left"/>
    </xf>
    <xf numFmtId="0" fontId="0" fillId="3" borderId="0" xfId="0" applyFill="1" applyBorder="1" applyAlignment="1">
      <alignment horizontal="left"/>
    </xf>
    <xf numFmtId="0" fontId="6" fillId="0" borderId="0" xfId="0" applyFont="1" applyBorder="1"/>
  </cellXfs>
  <cellStyles count="15">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0"/>
  <sheetViews>
    <sheetView tabSelected="1" zoomScale="150" zoomScaleNormal="150" zoomScalePageLayoutView="150" workbookViewId="0">
      <selection activeCell="B1" sqref="B1"/>
    </sheetView>
  </sheetViews>
  <sheetFormatPr defaultColWidth="8.85546875" defaultRowHeight="12.75" x14ac:dyDescent="0.2"/>
  <cols>
    <col min="1" max="1" width="30.5703125" customWidth="1"/>
    <col min="2" max="2" width="30" customWidth="1"/>
  </cols>
  <sheetData>
    <row r="1" spans="1:2" x14ac:dyDescent="0.2">
      <c r="A1" s="2" t="s">
        <v>58</v>
      </c>
      <c r="B1" s="14" t="s">
        <v>100</v>
      </c>
    </row>
    <row r="2" spans="1:2" x14ac:dyDescent="0.2">
      <c r="A2" s="10" t="s">
        <v>94</v>
      </c>
    </row>
    <row r="3" spans="1:2" x14ac:dyDescent="0.2">
      <c r="A3" s="10"/>
    </row>
    <row r="4" spans="1:2" x14ac:dyDescent="0.2">
      <c r="A4" s="4" t="s">
        <v>59</v>
      </c>
    </row>
    <row r="5" spans="1:2" x14ac:dyDescent="0.2">
      <c r="A5" s="15" t="s">
        <v>90</v>
      </c>
      <c r="B5" s="13" t="s">
        <v>96</v>
      </c>
    </row>
    <row r="6" spans="1:2" x14ac:dyDescent="0.2">
      <c r="A6" s="16" t="s">
        <v>91</v>
      </c>
      <c r="B6" s="13" t="s">
        <v>97</v>
      </c>
    </row>
    <row r="7" spans="1:2" x14ac:dyDescent="0.2">
      <c r="A7" s="15" t="s">
        <v>0</v>
      </c>
      <c r="B7" t="s">
        <v>10</v>
      </c>
    </row>
    <row r="8" spans="1:2" x14ac:dyDescent="0.2">
      <c r="A8" s="15" t="s">
        <v>85</v>
      </c>
      <c r="B8" s="13" t="s">
        <v>88</v>
      </c>
    </row>
    <row r="9" spans="1:2" x14ac:dyDescent="0.2">
      <c r="A9" s="10" t="s">
        <v>70</v>
      </c>
      <c r="B9" s="13" t="s">
        <v>86</v>
      </c>
    </row>
    <row r="10" spans="1:2" x14ac:dyDescent="0.2">
      <c r="A10" s="15" t="s">
        <v>66</v>
      </c>
      <c r="B10" t="s">
        <v>76</v>
      </c>
    </row>
    <row r="11" spans="1:2" x14ac:dyDescent="0.2">
      <c r="A11" s="10" t="s">
        <v>67</v>
      </c>
      <c r="B11" t="s">
        <v>16</v>
      </c>
    </row>
    <row r="12" spans="1:2" x14ac:dyDescent="0.2">
      <c r="A12" s="10" t="s">
        <v>74</v>
      </c>
      <c r="B12" t="s">
        <v>72</v>
      </c>
    </row>
    <row r="13" spans="1:2" x14ac:dyDescent="0.2">
      <c r="A13" s="15" t="s">
        <v>1</v>
      </c>
      <c r="B13" t="s">
        <v>11</v>
      </c>
    </row>
    <row r="14" spans="1:2" x14ac:dyDescent="0.2">
      <c r="A14" s="10" t="s">
        <v>68</v>
      </c>
      <c r="B14" t="s">
        <v>71</v>
      </c>
    </row>
    <row r="15" spans="1:2" x14ac:dyDescent="0.2">
      <c r="A15" s="10" t="s">
        <v>77</v>
      </c>
      <c r="B15" t="s">
        <v>12</v>
      </c>
    </row>
    <row r="16" spans="1:2" x14ac:dyDescent="0.2">
      <c r="A16" s="10" t="s">
        <v>69</v>
      </c>
      <c r="B16" t="s">
        <v>73</v>
      </c>
    </row>
    <row r="17" spans="1:2" x14ac:dyDescent="0.2">
      <c r="A17" s="15" t="s">
        <v>2</v>
      </c>
      <c r="B17" t="s">
        <v>13</v>
      </c>
    </row>
    <row r="18" spans="1:2" x14ac:dyDescent="0.2">
      <c r="A18" s="15" t="s">
        <v>75</v>
      </c>
      <c r="B18" t="s">
        <v>81</v>
      </c>
    </row>
    <row r="19" spans="1:2" x14ac:dyDescent="0.2">
      <c r="A19" s="15" t="s">
        <v>3</v>
      </c>
      <c r="B19" t="s">
        <v>82</v>
      </c>
    </row>
    <row r="20" spans="1:2" x14ac:dyDescent="0.2">
      <c r="A20" s="15" t="s">
        <v>4</v>
      </c>
      <c r="B20" t="s">
        <v>83</v>
      </c>
    </row>
    <row r="21" spans="1:2" x14ac:dyDescent="0.2">
      <c r="A21" s="10" t="s">
        <v>64</v>
      </c>
      <c r="B21" s="13" t="s">
        <v>98</v>
      </c>
    </row>
    <row r="22" spans="1:2" x14ac:dyDescent="0.2">
      <c r="B22" s="3"/>
    </row>
    <row r="23" spans="1:2" x14ac:dyDescent="0.2">
      <c r="A23" s="4" t="s">
        <v>60</v>
      </c>
      <c r="B23" s="11"/>
    </row>
    <row r="24" spans="1:2" x14ac:dyDescent="0.2">
      <c r="B24" s="12"/>
    </row>
    <row r="25" spans="1:2" x14ac:dyDescent="0.2">
      <c r="A25" s="10" t="s">
        <v>92</v>
      </c>
      <c r="B25" s="18" t="s">
        <v>99</v>
      </c>
    </row>
    <row r="26" spans="1:2" x14ac:dyDescent="0.2">
      <c r="A26" s="9" t="s">
        <v>78</v>
      </c>
      <c r="B26" t="s">
        <v>14</v>
      </c>
    </row>
    <row r="27" spans="1:2" x14ac:dyDescent="0.2">
      <c r="A27" s="15" t="s">
        <v>93</v>
      </c>
      <c r="B27" s="13" t="s">
        <v>95</v>
      </c>
    </row>
    <row r="28" spans="1:2" x14ac:dyDescent="0.2">
      <c r="A28" s="17" t="s">
        <v>5</v>
      </c>
      <c r="B28" t="s">
        <v>17</v>
      </c>
    </row>
    <row r="29" spans="1:2" x14ac:dyDescent="0.2">
      <c r="A29" s="17" t="s">
        <v>7</v>
      </c>
      <c r="B29" t="s">
        <v>15</v>
      </c>
    </row>
    <row r="30" spans="1:2" x14ac:dyDescent="0.2">
      <c r="A30" s="17" t="s">
        <v>6</v>
      </c>
      <c r="B30" t="s">
        <v>18</v>
      </c>
    </row>
    <row r="31" spans="1:2" x14ac:dyDescent="0.2">
      <c r="A31" s="17" t="s">
        <v>8</v>
      </c>
      <c r="B31" t="s">
        <v>37</v>
      </c>
    </row>
    <row r="32" spans="1:2" x14ac:dyDescent="0.2">
      <c r="A32" s="17" t="s">
        <v>84</v>
      </c>
      <c r="B32" s="13" t="s">
        <v>87</v>
      </c>
    </row>
    <row r="33" spans="1:4" x14ac:dyDescent="0.2">
      <c r="A33" s="9" t="s">
        <v>9</v>
      </c>
      <c r="B33" s="13" t="s">
        <v>89</v>
      </c>
    </row>
    <row r="34" spans="1:4" x14ac:dyDescent="0.2">
      <c r="A34" s="9" t="s">
        <v>62</v>
      </c>
      <c r="B34" t="s">
        <v>80</v>
      </c>
    </row>
    <row r="35" spans="1:4" x14ac:dyDescent="0.2">
      <c r="A35" s="9" t="s">
        <v>65</v>
      </c>
      <c r="B35" t="s">
        <v>79</v>
      </c>
    </row>
    <row r="36" spans="1:4" x14ac:dyDescent="0.2">
      <c r="A36" s="9"/>
    </row>
    <row r="37" spans="1:4" x14ac:dyDescent="0.2">
      <c r="A37" s="6" t="s">
        <v>61</v>
      </c>
    </row>
    <row r="38" spans="1:4" x14ac:dyDescent="0.2">
      <c r="A38" s="8"/>
    </row>
    <row r="39" spans="1:4" x14ac:dyDescent="0.2">
      <c r="A39" s="7"/>
      <c r="B39" s="2" t="s">
        <v>19</v>
      </c>
    </row>
    <row r="40" spans="1:4" x14ac:dyDescent="0.2">
      <c r="A40" s="7">
        <v>8</v>
      </c>
      <c r="B40" t="s">
        <v>20</v>
      </c>
      <c r="C40">
        <v>10</v>
      </c>
      <c r="D40" t="s">
        <v>38</v>
      </c>
    </row>
    <row r="41" spans="1:4" x14ac:dyDescent="0.2">
      <c r="A41" s="7" t="s">
        <v>63</v>
      </c>
      <c r="B41" t="s">
        <v>21</v>
      </c>
      <c r="C41" t="s">
        <v>39</v>
      </c>
    </row>
    <row r="42" spans="1:4" x14ac:dyDescent="0.2">
      <c r="A42" s="7"/>
      <c r="B42" t="s">
        <v>22</v>
      </c>
      <c r="C42" t="s">
        <v>40</v>
      </c>
      <c r="D42" t="s">
        <v>41</v>
      </c>
    </row>
    <row r="43" spans="1:4" x14ac:dyDescent="0.2">
      <c r="A43" s="7"/>
    </row>
    <row r="44" spans="1:4" x14ac:dyDescent="0.2">
      <c r="A44" s="7"/>
      <c r="B44" s="2" t="s">
        <v>23</v>
      </c>
    </row>
    <row r="45" spans="1:4" x14ac:dyDescent="0.2">
      <c r="A45" s="7">
        <v>1</v>
      </c>
      <c r="B45" t="s">
        <v>24</v>
      </c>
      <c r="C45">
        <v>1</v>
      </c>
      <c r="D45" t="s">
        <v>56</v>
      </c>
    </row>
    <row r="46" spans="1:4" x14ac:dyDescent="0.2">
      <c r="A46" s="7" t="s">
        <v>63</v>
      </c>
      <c r="B46" t="s">
        <v>25</v>
      </c>
      <c r="C46" s="1" t="s">
        <v>39</v>
      </c>
    </row>
    <row r="47" spans="1:4" x14ac:dyDescent="0.2">
      <c r="A47" s="7">
        <v>5.73</v>
      </c>
      <c r="B47" t="s">
        <v>27</v>
      </c>
      <c r="C47" s="1">
        <v>11.47</v>
      </c>
    </row>
    <row r="48" spans="1:4" x14ac:dyDescent="0.2">
      <c r="A48" s="7"/>
      <c r="C48" s="1"/>
    </row>
    <row r="49" spans="1:4" x14ac:dyDescent="0.2">
      <c r="A49" s="7"/>
      <c r="B49" s="2" t="s">
        <v>28</v>
      </c>
    </row>
    <row r="50" spans="1:4" x14ac:dyDescent="0.2">
      <c r="A50" s="7">
        <v>8</v>
      </c>
      <c r="B50" t="s">
        <v>29</v>
      </c>
      <c r="C50" t="s">
        <v>26</v>
      </c>
      <c r="D50" t="s">
        <v>42</v>
      </c>
    </row>
    <row r="51" spans="1:4" x14ac:dyDescent="0.2">
      <c r="A51" s="7">
        <v>8</v>
      </c>
      <c r="B51" t="s">
        <v>30</v>
      </c>
      <c r="C51">
        <v>1</v>
      </c>
      <c r="D51" t="s">
        <v>43</v>
      </c>
    </row>
    <row r="52" spans="1:4" x14ac:dyDescent="0.2">
      <c r="A52" s="7">
        <v>8</v>
      </c>
      <c r="B52" t="s">
        <v>31</v>
      </c>
      <c r="C52">
        <v>1</v>
      </c>
      <c r="D52" t="s">
        <v>44</v>
      </c>
    </row>
    <row r="54" spans="1:4" x14ac:dyDescent="0.2">
      <c r="B54" s="2" t="s">
        <v>32</v>
      </c>
    </row>
    <row r="55" spans="1:4" x14ac:dyDescent="0.2">
      <c r="B55" t="s">
        <v>33</v>
      </c>
      <c r="C55" s="5">
        <v>10</v>
      </c>
      <c r="D55" t="s">
        <v>57</v>
      </c>
    </row>
    <row r="56" spans="1:4" x14ac:dyDescent="0.2">
      <c r="B56" t="s">
        <v>34</v>
      </c>
      <c r="C56" s="1">
        <v>114.7</v>
      </c>
      <c r="D56" t="s">
        <v>45</v>
      </c>
    </row>
    <row r="57" spans="1:4" x14ac:dyDescent="0.2">
      <c r="A57" s="7"/>
    </row>
    <row r="58" spans="1:4" x14ac:dyDescent="0.2">
      <c r="A58" s="7">
        <v>5.73</v>
      </c>
      <c r="B58" t="s">
        <v>46</v>
      </c>
    </row>
    <row r="59" spans="1:4" x14ac:dyDescent="0.2">
      <c r="B59" t="s">
        <v>55</v>
      </c>
    </row>
    <row r="60" spans="1:4" x14ac:dyDescent="0.2">
      <c r="A60" s="7">
        <f>8*5.73</f>
        <v>45.84</v>
      </c>
      <c r="B60" t="s">
        <v>47</v>
      </c>
    </row>
    <row r="61" spans="1:4" x14ac:dyDescent="0.2">
      <c r="A61" s="7">
        <v>5.73</v>
      </c>
      <c r="B61" t="s">
        <v>48</v>
      </c>
    </row>
    <row r="62" spans="1:4" x14ac:dyDescent="0.2">
      <c r="A62" s="7">
        <f>A60</f>
        <v>45.84</v>
      </c>
      <c r="B62" t="s">
        <v>49</v>
      </c>
    </row>
    <row r="63" spans="1:4" x14ac:dyDescent="0.2">
      <c r="A63" s="7">
        <v>8</v>
      </c>
      <c r="B63" t="s">
        <v>50</v>
      </c>
    </row>
    <row r="64" spans="1:4" x14ac:dyDescent="0.2">
      <c r="A64" s="7">
        <f>A62/A63</f>
        <v>5.73</v>
      </c>
      <c r="B64" t="s">
        <v>51</v>
      </c>
    </row>
    <row r="65" spans="1:2" x14ac:dyDescent="0.2">
      <c r="A65" s="7"/>
    </row>
    <row r="66" spans="1:2" x14ac:dyDescent="0.2">
      <c r="A66" s="7"/>
      <c r="B66" s="2" t="s">
        <v>35</v>
      </c>
    </row>
    <row r="67" spans="1:2" x14ac:dyDescent="0.2">
      <c r="B67" t="s">
        <v>52</v>
      </c>
    </row>
    <row r="68" spans="1:2" x14ac:dyDescent="0.2">
      <c r="B68" t="s">
        <v>36</v>
      </c>
    </row>
    <row r="69" spans="1:2" x14ac:dyDescent="0.2">
      <c r="B69" t="s">
        <v>53</v>
      </c>
    </row>
    <row r="70" spans="1:2" x14ac:dyDescent="0.2">
      <c r="B70" t="s">
        <v>54</v>
      </c>
    </row>
  </sheetData>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10754f-8e35-462a-ac18-5ad427fa5f45">
      <Terms xmlns="http://schemas.microsoft.com/office/infopath/2007/PartnerControls"/>
    </lcf76f155ced4ddcb4097134ff3c332f>
    <TaxCatchAll xmlns="900235b8-c456-4467-abb7-dbe91f8cf1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4ABC4BE2B1D84CB7B06BB037750420" ma:contentTypeVersion="17" ma:contentTypeDescription="Een nieuw document maken." ma:contentTypeScope="" ma:versionID="544be864df77c613abcd5db24501ad21">
  <xsd:schema xmlns:xsd="http://www.w3.org/2001/XMLSchema" xmlns:xs="http://www.w3.org/2001/XMLSchema" xmlns:p="http://schemas.microsoft.com/office/2006/metadata/properties" xmlns:ns2="e810754f-8e35-462a-ac18-5ad427fa5f45" xmlns:ns3="900235b8-c456-4467-abb7-dbe91f8cf125" targetNamespace="http://schemas.microsoft.com/office/2006/metadata/properties" ma:root="true" ma:fieldsID="3f0105353a65dd1fa936640f4b81d02b" ns2:_="" ns3:_="">
    <xsd:import namespace="e810754f-8e35-462a-ac18-5ad427fa5f45"/>
    <xsd:import namespace="900235b8-c456-4467-abb7-dbe91f8cf1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10754f-8e35-462a-ac18-5ad427fa5f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13bcba1b-6ccd-4a35-8928-ce5a278ff37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0235b8-c456-4467-abb7-dbe91f8cf125"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653aad2b-d783-4151-b1cd-0a447e242a80}" ma:internalName="TaxCatchAll" ma:showField="CatchAllData" ma:web="900235b8-c456-4467-abb7-dbe91f8cf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18DFF1-414D-41E1-850C-24F6D681FDE8}">
  <ds:schemaRefs>
    <ds:schemaRef ds:uri="http://purl.org/dc/elements/1.1/"/>
    <ds:schemaRef ds:uri="http://schemas.microsoft.com/office/2006/metadata/properties"/>
    <ds:schemaRef ds:uri="http://purl.org/dc/terms/"/>
    <ds:schemaRef ds:uri="http://schemas.openxmlformats.org/package/2006/metadata/core-properties"/>
    <ds:schemaRef ds:uri="cceb6e64-6224-4264-9479-10c0d412cae6"/>
    <ds:schemaRef ds:uri="http://purl.org/dc/dcmitype/"/>
    <ds:schemaRef ds:uri="http://schemas.microsoft.com/office/infopath/2007/PartnerControls"/>
    <ds:schemaRef ds:uri="http://schemas.microsoft.com/office/2006/documentManagement/types"/>
    <ds:schemaRef ds:uri="4a7615eb-f337-497a-a41a-c41300250cc6"/>
    <ds:schemaRef ds:uri="http://www.w3.org/XML/1998/namespace"/>
  </ds:schemaRefs>
</ds:datastoreItem>
</file>

<file path=customXml/itemProps2.xml><?xml version="1.0" encoding="utf-8"?>
<ds:datastoreItem xmlns:ds="http://schemas.openxmlformats.org/officeDocument/2006/customXml" ds:itemID="{91BF22A8-3F8F-4F10-A820-6B43395425CB}"/>
</file>

<file path=customXml/itemProps3.xml><?xml version="1.0" encoding="utf-8"?>
<ds:datastoreItem xmlns:ds="http://schemas.openxmlformats.org/officeDocument/2006/customXml" ds:itemID="{F656A198-7175-488A-AB08-8F97506DA6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Uitleg van de velden</vt:lpstr>
    </vt:vector>
  </TitlesOfParts>
  <Manager/>
  <Company>Compano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van der Ploeg</dc:creator>
  <cp:keywords/>
  <dc:description/>
  <cp:lastModifiedBy>Marc Floris</cp:lastModifiedBy>
  <cp:revision/>
  <dcterms:created xsi:type="dcterms:W3CDTF">2007-06-06T14:28:11Z</dcterms:created>
  <dcterms:modified xsi:type="dcterms:W3CDTF">2022-03-04T13:22:36Z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0x010100E54ABC4BE2B1D84CB7B06BB037750420</vt:lpwstr>
  </property>
  <property fmtid="{D5CDD505-2E9C-101B-9397-08002B2CF9AE}" pid="3" name="AuthorIds_UIVersion_2560">
    <vt:lpwstr>85</vt:lpwstr>
  </property>
</Properties>
</file>