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autoCompressPictures="0" defaultThemeVersion="124226"/>
  <mc:AlternateContent xmlns:mc="http://schemas.openxmlformats.org/markup-compatibility/2006">
    <mc:Choice Requires="x15">
      <x15ac:absPath xmlns:x15ac="http://schemas.microsoft.com/office/spreadsheetml/2010/11/ac" url="https://compano.sharepoint.com/sites/CompanoBV/Gedeelde documenten/Handleidingen en trainingen/Templates en sjablonen/L03/"/>
    </mc:Choice>
  </mc:AlternateContent>
  <xr:revisionPtr revIDLastSave="2" documentId="8_{2D06D517-A842-41EB-A16C-8FC19E0C2067}" xr6:coauthVersionLast="47" xr6:coauthVersionMax="47" xr10:uidLastSave="{B1B1A393-7B43-477C-9C8C-416E9D989427}"/>
  <bookViews>
    <workbookView xWindow="-120" yWindow="-120" windowWidth="29040" windowHeight="15840" xr2:uid="{00000000-000D-0000-FFFF-FFFF00000000}"/>
  </bookViews>
  <sheets>
    <sheet name="Explanation of fields (columns)"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56" i="2" l="1"/>
  <c r="B58" i="2" s="1"/>
  <c r="B60" i="2" s="1"/>
</calcChain>
</file>

<file path=xl/sharedStrings.xml><?xml version="1.0" encoding="utf-8"?>
<sst xmlns="http://schemas.openxmlformats.org/spreadsheetml/2006/main" count="132" uniqueCount="126">
  <si>
    <t>Type</t>
  </si>
  <si>
    <t>Order</t>
  </si>
  <si>
    <t>Bestelde aantal = 1</t>
  </si>
  <si>
    <t>RO</t>
  </si>
  <si>
    <t>Hoe ziet een bestelling voor 1 Rol (ronde verpakking) er nu uit?</t>
  </si>
  <si>
    <t>Eenheid van bestelde aantal = stuk</t>
  </si>
  <si>
    <t>Kosten van deze order (bruto) = 1 x € 114,70 = € 114,70</t>
  </si>
  <si>
    <t>mtr</t>
  </si>
  <si>
    <t>GTIN product</t>
  </si>
  <si>
    <t>Item number</t>
  </si>
  <si>
    <t>Gross price</t>
  </si>
  <si>
    <t>Price quantity (PQ)</t>
  </si>
  <si>
    <t>Price unit (PU)</t>
  </si>
  <si>
    <t>Number of CU per OU</t>
  </si>
  <si>
    <t>Calculation unit (CU)</t>
  </si>
  <si>
    <t>Number of PU per OU</t>
  </si>
  <si>
    <t>Order unit (OU)</t>
  </si>
  <si>
    <t>Minimum purchase per OU</t>
  </si>
  <si>
    <t>Step size</t>
  </si>
  <si>
    <t>Packaging form</t>
  </si>
  <si>
    <t>Conditition group</t>
  </si>
  <si>
    <t>GLN Manufacturer</t>
  </si>
  <si>
    <t>Brand</t>
  </si>
  <si>
    <t>Series</t>
  </si>
  <si>
    <t>Product code</t>
  </si>
  <si>
    <t>Short product description</t>
  </si>
  <si>
    <t>Product description</t>
  </si>
  <si>
    <t>Product group code</t>
  </si>
  <si>
    <t>ETIM EC class</t>
  </si>
  <si>
    <t>Country of origin (manufacture)</t>
  </si>
  <si>
    <t>Country of origin (supply)</t>
  </si>
  <si>
    <t>Costs for this order (gross) = 1 x € 114,70 = € 114,70</t>
  </si>
  <si>
    <t>Unit of purchased items = piece</t>
  </si>
  <si>
    <t>Ordered amount = 1</t>
  </si>
  <si>
    <t>What does an order for one roll (RO) amount to?</t>
  </si>
  <si>
    <t>1 square meter of item = € 114,70 / 10 = € 11,47</t>
  </si>
  <si>
    <t>1 piece of item = 10 square meter calculation unit</t>
  </si>
  <si>
    <t>1 piece of item = € 114,70</t>
  </si>
  <si>
    <t>1 calculation unit costs € 11,47</t>
  </si>
  <si>
    <t>1 piece of item = 10 x € 11,47 = € 114,70</t>
  </si>
  <si>
    <t>1 piece of item = 10 square meter price unit</t>
  </si>
  <si>
    <t>1 square meter of product = € 11,47</t>
  </si>
  <si>
    <t>1 cubic meter of product = € 11,47</t>
  </si>
  <si>
    <t>1 order unit costs</t>
  </si>
  <si>
    <t>1 orderunit PCE = 10 price units square meter</t>
  </si>
  <si>
    <t>Conversion factor (Number of PU per OU)</t>
  </si>
  <si>
    <t>Calculations</t>
  </si>
  <si>
    <t>Step size of the order = 1 piece (with a minimum of 1 piece)</t>
  </si>
  <si>
    <t>The minimum number of order units in a single purchase = 1 piece</t>
  </si>
  <si>
    <t>Minimum purchase per CU</t>
  </si>
  <si>
    <t xml:space="preserve">1 order unit PCE is 10 SQM of Calculation unit </t>
  </si>
  <si>
    <t>Each (PCE)</t>
  </si>
  <si>
    <t xml:space="preserve">Order unit </t>
  </si>
  <si>
    <t>Order units</t>
  </si>
  <si>
    <t>Square meter</t>
  </si>
  <si>
    <t>SQM</t>
  </si>
  <si>
    <t xml:space="preserve">Price unit </t>
  </si>
  <si>
    <t>1 square meter of the product costs € 11,47</t>
  </si>
  <si>
    <t>Number of priceunits per order unit</t>
  </si>
  <si>
    <t>Price units</t>
  </si>
  <si>
    <t>Roll (round packaging)</t>
  </si>
  <si>
    <t>Calculation Unit</t>
  </si>
  <si>
    <t>1 instance of the itemcode contains 10 square meters of the product and is delivered as a roll</t>
  </si>
  <si>
    <t>Number of calculation units</t>
  </si>
  <si>
    <t>Calculation Units</t>
  </si>
  <si>
    <t>Example of units and prices:</t>
  </si>
  <si>
    <t>The ETIM EC class of the product</t>
  </si>
  <si>
    <t>Z</t>
  </si>
  <si>
    <t>A code for grouping products. It is possible to add attachments (images, documents, etc.) to a product group, which will result in all underlying products inheriting these attachments.</t>
  </si>
  <si>
    <t>Y</t>
  </si>
  <si>
    <t>A (non-structred) description for the product, as used by the manufacturer. Has a maximum length of 256 characters. Is specific for a single manufacturer. We advise using the description of the product class.</t>
  </si>
  <si>
    <t>X</t>
  </si>
  <si>
    <t>The short product description has a maximum length of 70 characters. Please note that the short description is mandatory when publishing to 2BA. If the product description is provided, but the short product description is left empty, this will result in an error.</t>
  </si>
  <si>
    <t>W</t>
  </si>
  <si>
    <t>Used by the manufacturer to identify a product. Note: this code is different from the GTIN.</t>
  </si>
  <si>
    <t>V</t>
  </si>
  <si>
    <t xml:space="preserve">Label for a specific version of the product. Example: LED light E27, type 'warm white' </t>
  </si>
  <si>
    <t>U</t>
  </si>
  <si>
    <t>A label used for grouping items/products under a brand. Specific for a manufacturer and not part of the product classification. Example: Tesla (brand), Model 3 (series), LR AWD (type)</t>
  </si>
  <si>
    <t>T</t>
  </si>
  <si>
    <t>The brand name a manufacturer assigns to a product they create, produce or compose. The brand is usually found on the product, either in print, embossed or otherwise. Can also be used for the name of private label.</t>
  </si>
  <si>
    <t>S</t>
  </si>
  <si>
    <t>Global Location Number: a unique code for identifying the manufacturer</t>
  </si>
  <si>
    <t>R</t>
  </si>
  <si>
    <t>Global Trade Item Number: a unique code for identifying an item or product</t>
  </si>
  <si>
    <t>Q</t>
  </si>
  <si>
    <t>In case a product is procured from a supplier, please provide product data as supplied by the manufacturer</t>
  </si>
  <si>
    <t>Type of packaging (e.g. box, bag, roll, barrel). An overview of available units can be accessed through Menu &gt; System &gt; Configuration &gt; Packaging forms.</t>
  </si>
  <si>
    <t>N</t>
  </si>
  <si>
    <t>The number of items an order can be increased with. For example: order unit is a box of light bulbs (each, PCE). Minimum purchase is 10 pieces, step size is 5. In this case, orders may be placed as follows: 10,15,20,25, etc. boxes of light bulbs.</t>
  </si>
  <si>
    <t>M</t>
  </si>
  <si>
    <t>Indicates the minimum number of items (per Order Unit) that can be ordered.</t>
  </si>
  <si>
    <t>L</t>
  </si>
  <si>
    <t>Indicates the condition group or discount group. Discounts that apply to a condition group are applied to items within that group</t>
  </si>
  <si>
    <t>O</t>
  </si>
  <si>
    <t xml:space="preserve">The unit in which the item is ordered (i.e. piece = PCE, meter = MTR, kilogram = KGM, etc.). </t>
  </si>
  <si>
    <t>K</t>
  </si>
  <si>
    <t>Factor for conversion from price unit to order unit. Meant for calculating the price per order unit. This is mandatory in case of an orderable item. We recommend using three decimals for this value.</t>
  </si>
  <si>
    <t>J</t>
  </si>
  <si>
    <t>Calculation unit represent the number of units of use of the item</t>
  </si>
  <si>
    <t>I</t>
  </si>
  <si>
    <t>Indicates the number of calculation units (CU) the Order unit (OU) consists of.</t>
  </si>
  <si>
    <t>H</t>
  </si>
  <si>
    <t>The unit in which the price is expressed (i.e. gram = GRM , meter = MTR, piece = PCE). An overview of available units can be accessed through Menu &gt; System &gt; Configuration &gt; Units.</t>
  </si>
  <si>
    <t>G</t>
  </si>
  <si>
    <t>The price per quantity (number of pieces)</t>
  </si>
  <si>
    <t>F</t>
  </si>
  <si>
    <t>Gross price per price unit, excluding taxes.</t>
  </si>
  <si>
    <t>E</t>
  </si>
  <si>
    <t>The item’s description has a maximum length of 256 characters.</t>
  </si>
  <si>
    <t xml:space="preserve">Item description </t>
  </si>
  <si>
    <t>The short item description has a maximum length of 70 characters. Please note that the short description is mandatory when publishing to 2BA. If the item description is provided, but the short description is left empty, this will result in an error.</t>
  </si>
  <si>
    <t xml:space="preserve">Short item description </t>
  </si>
  <si>
    <t>C</t>
  </si>
  <si>
    <t>The item number is an identification code for an item. This number should be unique within an assortment. Combined with the supplier code this number uniquely identifies an item. Example: TU 13498668</t>
  </si>
  <si>
    <t>All information required to identify an item (trade information)</t>
  </si>
  <si>
    <t>Legend</t>
  </si>
  <si>
    <t>Column</t>
  </si>
  <si>
    <t>P</t>
  </si>
  <si>
    <t>Country code (s) from which the item is supplied.</t>
  </si>
  <si>
    <t>AA</t>
  </si>
  <si>
    <t>AB</t>
  </si>
  <si>
    <t>AC</t>
  </si>
  <si>
    <t>Country where the original product was manufactured.</t>
  </si>
  <si>
    <t>Please note: fields highlighted in green are mandatory for uploads to data pool 2BA</t>
  </si>
  <si>
    <t>Versie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</si>
</sst>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8" x14ac:knownFonts="1">
    <font>
      <sz val="10"/>
      <name val="Arial"/>
    </font>
    <font>
      <sz val="10"/>
      <color indexed="9"/>
      <name val="Arial"/>
      <family val="2"/>
    </font>
    <font>
      <u/>
      <sz val="10"/>
      <color theme="10"/>
      <name val="Arial"/>
      <family val="2"/>
    </font>
    <font>
      <u/>
      <sz val="10"/>
      <color theme="11"/>
      <name val="Arial"/>
      <family val="2"/>
    </font>
    <font>
      <b/>
      <sz val="10"/>
      <name val="Arial"/>
      <family val="2"/>
    </font>
    <font>
      <b/>
      <i/>
      <sz val="10"/>
      <name val="Arial"/>
      <family val="2"/>
    </font>
    <font>
      <sz val="10"/>
      <name val="Arial"/>
      <family val="2"/>
    </font>
    <font>
      <b/>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s>
  <cellStyleXfs count="1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5">
    <xf numFmtId="0" fontId="0" fillId="0" borderId="0" xfId="0"/>
    <xf numFmtId="0" fontId="4" fillId="0" borderId="0" xfId="0" applyFont="1"/>
    <xf numFmtId="0" fontId="5" fillId="0" borderId="0" xfId="0" applyFont="1"/>
    <xf numFmtId="0" fontId="0" fillId="0" borderId="0" xfId="0" applyAlignment="1">
      <alignment horizontal="center"/>
    </xf>
    <xf numFmtId="49" fontId="6" fillId="2" borderId="1" xfId="0" applyNumberFormat="1" applyFont="1" applyFill="1" applyBorder="1"/>
    <xf numFmtId="49" fontId="6" fillId="3" borderId="1" xfId="0" applyNumberFormat="1" applyFont="1" applyFill="1" applyBorder="1"/>
    <xf numFmtId="0" fontId="6" fillId="0" borderId="0" xfId="0" applyFont="1" applyFill="1" applyBorder="1" applyAlignment="1">
      <alignment horizontal="left"/>
    </xf>
    <xf numFmtId="0" fontId="6" fillId="0" borderId="0" xfId="0" applyFont="1"/>
    <xf numFmtId="0" fontId="7" fillId="0" borderId="0" xfId="0" applyFont="1"/>
    <xf numFmtId="8" fontId="0" fillId="0" borderId="0" xfId="0" applyNumberFormat="1" applyAlignment="1">
      <alignment horizontal="right"/>
    </xf>
    <xf numFmtId="0" fontId="0" fillId="0" borderId="0" xfId="0" applyAlignment="1">
      <alignment horizontal="right"/>
    </xf>
    <xf numFmtId="0" fontId="6" fillId="0" borderId="0" xfId="0" applyFont="1" applyAlignment="1">
      <alignment horizontal="right"/>
    </xf>
    <xf numFmtId="0" fontId="4" fillId="0" borderId="0" xfId="0" applyFont="1" applyAlignment="1">
      <alignment horizontal="center"/>
    </xf>
    <xf numFmtId="0" fontId="0" fillId="0" borderId="0" xfId="0" applyAlignment="1">
      <alignment horizontal="left"/>
    </xf>
    <xf numFmtId="0" fontId="6" fillId="0" borderId="1" xfId="0" applyFont="1" applyBorder="1"/>
    <xf numFmtId="0" fontId="6" fillId="3" borderId="1" xfId="0" applyFont="1" applyFill="1" applyBorder="1"/>
    <xf numFmtId="0" fontId="1" fillId="0" borderId="2" xfId="0" applyFont="1" applyBorder="1" applyAlignment="1">
      <alignment horizontal="center"/>
    </xf>
    <xf numFmtId="0" fontId="6" fillId="3" borderId="1" xfId="0" applyFont="1" applyFill="1" applyBorder="1" applyAlignment="1">
      <alignment horizontal="left"/>
    </xf>
    <xf numFmtId="0" fontId="6" fillId="2" borderId="1" xfId="0" applyFont="1" applyFill="1" applyBorder="1" applyAlignment="1">
      <alignment horizontal="left"/>
    </xf>
    <xf numFmtId="0" fontId="6" fillId="0" borderId="1" xfId="0" applyFont="1" applyBorder="1" applyAlignment="1">
      <alignment horizontal="left"/>
    </xf>
    <xf numFmtId="0" fontId="6" fillId="0" borderId="0" xfId="0" applyFont="1" applyAlignment="1">
      <alignment vertical="center"/>
    </xf>
    <xf numFmtId="0" fontId="6" fillId="0" borderId="0" xfId="0" applyFont="1" applyAlignment="1">
      <alignment horizontal="left"/>
    </xf>
    <xf numFmtId="0" fontId="6" fillId="0" borderId="3" xfId="0" applyFont="1" applyFill="1" applyBorder="1" applyAlignment="1">
      <alignment horizontal="left"/>
    </xf>
    <xf numFmtId="0" fontId="6" fillId="0" borderId="2" xfId="0" applyFont="1" applyFill="1" applyBorder="1" applyAlignment="1">
      <alignment horizontal="left"/>
    </xf>
    <xf numFmtId="0" fontId="6" fillId="0" borderId="0" xfId="0" applyFont="1" applyBorder="1" applyAlignment="1">
      <alignment horizontal="left"/>
    </xf>
  </cellXfs>
  <cellStyles count="15">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1"/>
  <sheetViews>
    <sheetView tabSelected="1" zoomScale="150" zoomScaleNormal="150" zoomScalePageLayoutView="150" workbookViewId="0">
      <selection activeCell="D12" sqref="D12"/>
    </sheetView>
  </sheetViews>
  <sheetFormatPr defaultColWidth="8.85546875" defaultRowHeight="12.75" x14ac:dyDescent="0.2"/>
  <cols>
    <col min="1" max="1" width="30.5703125" customWidth="1"/>
    <col min="2" max="2" width="30" customWidth="1"/>
  </cols>
  <sheetData>
    <row r="1" spans="1:3" x14ac:dyDescent="0.2">
      <c r="B1" s="1" t="s">
        <v>116</v>
      </c>
      <c r="C1" s="8" t="s">
        <v>125</v>
      </c>
    </row>
    <row r="2" spans="1:3" x14ac:dyDescent="0.2">
      <c r="B2" s="21" t="s">
        <v>124</v>
      </c>
    </row>
    <row r="3" spans="1:3" x14ac:dyDescent="0.2">
      <c r="B3" s="21"/>
    </row>
    <row r="4" spans="1:3" x14ac:dyDescent="0.2">
      <c r="A4" s="1" t="s">
        <v>117</v>
      </c>
      <c r="B4" s="2" t="s">
        <v>115</v>
      </c>
    </row>
    <row r="5" spans="1:3" x14ac:dyDescent="0.2">
      <c r="A5" s="17" t="s">
        <v>113</v>
      </c>
      <c r="B5" s="17" t="s">
        <v>9</v>
      </c>
      <c r="C5" s="7" t="s">
        <v>114</v>
      </c>
    </row>
    <row r="6" spans="1:3" x14ac:dyDescent="0.2">
      <c r="A6" s="17" t="s">
        <v>108</v>
      </c>
      <c r="B6" s="17" t="s">
        <v>112</v>
      </c>
      <c r="C6" s="20" t="s">
        <v>111</v>
      </c>
    </row>
    <row r="7" spans="1:3" x14ac:dyDescent="0.2">
      <c r="A7" s="7" t="s">
        <v>106</v>
      </c>
      <c r="B7" s="19" t="s">
        <v>110</v>
      </c>
      <c r="C7" s="7" t="s">
        <v>109</v>
      </c>
    </row>
    <row r="8" spans="1:3" x14ac:dyDescent="0.2">
      <c r="A8" s="17" t="s">
        <v>104</v>
      </c>
      <c r="B8" s="17" t="s">
        <v>10</v>
      </c>
      <c r="C8" s="7" t="s">
        <v>107</v>
      </c>
    </row>
    <row r="9" spans="1:3" x14ac:dyDescent="0.2">
      <c r="A9" s="7" t="s">
        <v>102</v>
      </c>
      <c r="B9" s="19" t="s">
        <v>11</v>
      </c>
      <c r="C9" s="7" t="s">
        <v>105</v>
      </c>
    </row>
    <row r="10" spans="1:3" x14ac:dyDescent="0.2">
      <c r="A10" s="7" t="s">
        <v>100</v>
      </c>
      <c r="B10" s="19" t="s">
        <v>12</v>
      </c>
      <c r="C10" s="7" t="s">
        <v>103</v>
      </c>
    </row>
    <row r="11" spans="1:3" x14ac:dyDescent="0.2">
      <c r="A11" s="17" t="s">
        <v>98</v>
      </c>
      <c r="B11" s="17" t="s">
        <v>13</v>
      </c>
      <c r="C11" s="7" t="s">
        <v>101</v>
      </c>
    </row>
    <row r="12" spans="1:3" x14ac:dyDescent="0.2">
      <c r="A12" s="7" t="s">
        <v>96</v>
      </c>
      <c r="B12" s="18" t="s">
        <v>14</v>
      </c>
      <c r="C12" t="s">
        <v>99</v>
      </c>
    </row>
    <row r="13" spans="1:3" x14ac:dyDescent="0.2">
      <c r="A13" s="7" t="s">
        <v>92</v>
      </c>
      <c r="B13" s="18" t="s">
        <v>15</v>
      </c>
      <c r="C13" s="7" t="s">
        <v>97</v>
      </c>
    </row>
    <row r="14" spans="1:3" x14ac:dyDescent="0.2">
      <c r="A14" s="7" t="s">
        <v>90</v>
      </c>
      <c r="B14" s="18" t="s">
        <v>16</v>
      </c>
      <c r="C14" s="7" t="s">
        <v>95</v>
      </c>
    </row>
    <row r="15" spans="1:3" x14ac:dyDescent="0.2">
      <c r="A15" s="17" t="s">
        <v>85</v>
      </c>
      <c r="B15" s="17" t="s">
        <v>20</v>
      </c>
      <c r="C15" t="s">
        <v>93</v>
      </c>
    </row>
    <row r="16" spans="1:3" x14ac:dyDescent="0.2">
      <c r="A16" s="17" t="s">
        <v>88</v>
      </c>
      <c r="B16" s="17" t="s">
        <v>17</v>
      </c>
      <c r="C16" t="s">
        <v>91</v>
      </c>
    </row>
    <row r="17" spans="1:3" x14ac:dyDescent="0.2">
      <c r="A17" s="17" t="s">
        <v>94</v>
      </c>
      <c r="B17" s="17" t="s">
        <v>18</v>
      </c>
      <c r="C17" t="s">
        <v>89</v>
      </c>
    </row>
    <row r="18" spans="1:3" x14ac:dyDescent="0.2">
      <c r="A18" s="17" t="s">
        <v>118</v>
      </c>
      <c r="B18" s="17" t="s">
        <v>19</v>
      </c>
      <c r="C18" s="7" t="s">
        <v>87</v>
      </c>
    </row>
    <row r="19" spans="1:3" x14ac:dyDescent="0.2">
      <c r="A19" s="22" t="s">
        <v>83</v>
      </c>
      <c r="B19" s="23" t="s">
        <v>30</v>
      </c>
      <c r="C19" s="21" t="s">
        <v>119</v>
      </c>
    </row>
    <row r="20" spans="1:3" x14ac:dyDescent="0.2">
      <c r="A20" s="7"/>
      <c r="B20" s="2" t="s">
        <v>86</v>
      </c>
      <c r="C20" s="16"/>
    </row>
    <row r="21" spans="1:3" x14ac:dyDescent="0.2">
      <c r="A21" s="6" t="s">
        <v>81</v>
      </c>
      <c r="B21" s="14" t="s">
        <v>29</v>
      </c>
      <c r="C21" s="24" t="s">
        <v>123</v>
      </c>
    </row>
    <row r="22" spans="1:3" x14ac:dyDescent="0.2">
      <c r="A22" s="7" t="s">
        <v>79</v>
      </c>
      <c r="B22" s="14" t="s">
        <v>8</v>
      </c>
      <c r="C22" t="s">
        <v>84</v>
      </c>
    </row>
    <row r="23" spans="1:3" x14ac:dyDescent="0.2">
      <c r="A23" s="5" t="s">
        <v>77</v>
      </c>
      <c r="B23" s="5" t="s">
        <v>21</v>
      </c>
      <c r="C23" t="s">
        <v>82</v>
      </c>
    </row>
    <row r="24" spans="1:3" x14ac:dyDescent="0.2">
      <c r="A24" s="5" t="s">
        <v>75</v>
      </c>
      <c r="B24" s="15" t="s">
        <v>22</v>
      </c>
      <c r="C24" s="7" t="s">
        <v>80</v>
      </c>
    </row>
    <row r="25" spans="1:3" x14ac:dyDescent="0.2">
      <c r="A25" s="5" t="s">
        <v>73</v>
      </c>
      <c r="B25" s="15" t="s">
        <v>23</v>
      </c>
      <c r="C25" s="7" t="s">
        <v>78</v>
      </c>
    </row>
    <row r="26" spans="1:3" x14ac:dyDescent="0.2">
      <c r="A26" s="5" t="s">
        <v>71</v>
      </c>
      <c r="B26" s="15" t="s">
        <v>0</v>
      </c>
      <c r="C26" t="s">
        <v>76</v>
      </c>
    </row>
    <row r="27" spans="1:3" x14ac:dyDescent="0.2">
      <c r="A27" s="5" t="s">
        <v>69</v>
      </c>
      <c r="B27" s="5" t="s">
        <v>24</v>
      </c>
      <c r="C27" t="s">
        <v>74</v>
      </c>
    </row>
    <row r="28" spans="1:3" x14ac:dyDescent="0.2">
      <c r="A28" s="5" t="s">
        <v>67</v>
      </c>
      <c r="B28" s="5" t="s">
        <v>25</v>
      </c>
      <c r="C28" s="7" t="s">
        <v>72</v>
      </c>
    </row>
    <row r="29" spans="1:3" x14ac:dyDescent="0.2">
      <c r="A29" s="5" t="s">
        <v>120</v>
      </c>
      <c r="B29" s="15" t="s">
        <v>26</v>
      </c>
      <c r="C29" s="7" t="s">
        <v>70</v>
      </c>
    </row>
    <row r="30" spans="1:3" x14ac:dyDescent="0.2">
      <c r="A30" s="7" t="s">
        <v>121</v>
      </c>
      <c r="B30" s="4" t="s">
        <v>27</v>
      </c>
      <c r="C30" s="7" t="s">
        <v>68</v>
      </c>
    </row>
    <row r="31" spans="1:3" x14ac:dyDescent="0.2">
      <c r="A31" s="7" t="s">
        <v>122</v>
      </c>
      <c r="B31" s="14" t="s">
        <v>28</v>
      </c>
      <c r="C31" t="s">
        <v>66</v>
      </c>
    </row>
    <row r="32" spans="1:3" x14ac:dyDescent="0.2">
      <c r="B32" s="13"/>
    </row>
    <row r="33" spans="2:5" x14ac:dyDescent="0.2">
      <c r="B33" s="1" t="s">
        <v>65</v>
      </c>
    </row>
    <row r="34" spans="2:5" x14ac:dyDescent="0.2">
      <c r="B34" s="12"/>
    </row>
    <row r="35" spans="2:5" x14ac:dyDescent="0.2">
      <c r="B35" s="3"/>
      <c r="C35" s="1" t="s">
        <v>64</v>
      </c>
    </row>
    <row r="36" spans="2:5" x14ac:dyDescent="0.2">
      <c r="B36" s="3">
        <v>8</v>
      </c>
      <c r="C36" t="s">
        <v>63</v>
      </c>
      <c r="D36" s="10">
        <v>10</v>
      </c>
      <c r="E36" t="s">
        <v>62</v>
      </c>
    </row>
    <row r="37" spans="2:5" x14ac:dyDescent="0.2">
      <c r="B37" s="3" t="s">
        <v>7</v>
      </c>
      <c r="C37" s="7" t="s">
        <v>61</v>
      </c>
      <c r="D37" s="11" t="s">
        <v>55</v>
      </c>
      <c r="E37" s="7" t="s">
        <v>54</v>
      </c>
    </row>
    <row r="38" spans="2:5" x14ac:dyDescent="0.2">
      <c r="B38" s="3"/>
      <c r="C38" s="7" t="s">
        <v>19</v>
      </c>
      <c r="D38" s="10" t="s">
        <v>3</v>
      </c>
      <c r="E38" s="7" t="s">
        <v>60</v>
      </c>
    </row>
    <row r="39" spans="2:5" x14ac:dyDescent="0.2">
      <c r="B39" s="3"/>
      <c r="D39" s="10"/>
    </row>
    <row r="40" spans="2:5" x14ac:dyDescent="0.2">
      <c r="B40" s="3"/>
      <c r="C40" s="1" t="s">
        <v>59</v>
      </c>
      <c r="D40" s="10"/>
    </row>
    <row r="41" spans="2:5" x14ac:dyDescent="0.2">
      <c r="B41" s="3">
        <v>1</v>
      </c>
      <c r="C41" t="s">
        <v>58</v>
      </c>
      <c r="D41" s="10">
        <v>1</v>
      </c>
      <c r="E41" s="7" t="s">
        <v>57</v>
      </c>
    </row>
    <row r="42" spans="2:5" x14ac:dyDescent="0.2">
      <c r="B42" s="3" t="s">
        <v>7</v>
      </c>
      <c r="C42" s="7" t="s">
        <v>56</v>
      </c>
      <c r="D42" s="11" t="s">
        <v>55</v>
      </c>
      <c r="E42" s="7" t="s">
        <v>54</v>
      </c>
    </row>
    <row r="43" spans="2:5" x14ac:dyDescent="0.2">
      <c r="B43" s="3">
        <v>5.73</v>
      </c>
      <c r="C43" s="7" t="s">
        <v>10</v>
      </c>
      <c r="D43" s="9">
        <v>11.47</v>
      </c>
    </row>
    <row r="44" spans="2:5" x14ac:dyDescent="0.2">
      <c r="B44" s="3"/>
      <c r="D44" s="9"/>
    </row>
    <row r="45" spans="2:5" x14ac:dyDescent="0.2">
      <c r="B45" s="3"/>
      <c r="C45" s="1" t="s">
        <v>53</v>
      </c>
      <c r="D45" s="10"/>
    </row>
    <row r="46" spans="2:5" x14ac:dyDescent="0.2">
      <c r="B46" s="3">
        <v>8</v>
      </c>
      <c r="C46" s="7" t="s">
        <v>52</v>
      </c>
      <c r="D46" s="11" t="s">
        <v>51</v>
      </c>
      <c r="E46" t="s">
        <v>50</v>
      </c>
    </row>
    <row r="47" spans="2:5" x14ac:dyDescent="0.2">
      <c r="B47" s="3">
        <v>8</v>
      </c>
      <c r="C47" t="s">
        <v>49</v>
      </c>
      <c r="D47" s="10">
        <v>1</v>
      </c>
      <c r="E47" s="7" t="s">
        <v>48</v>
      </c>
    </row>
    <row r="48" spans="2:5" x14ac:dyDescent="0.2">
      <c r="B48" s="3">
        <v>8</v>
      </c>
      <c r="C48" t="s">
        <v>18</v>
      </c>
      <c r="D48" s="10">
        <v>1</v>
      </c>
      <c r="E48" s="7" t="s">
        <v>47</v>
      </c>
    </row>
    <row r="49" spans="2:5" x14ac:dyDescent="0.2">
      <c r="D49" s="10"/>
    </row>
    <row r="50" spans="2:5" x14ac:dyDescent="0.2">
      <c r="C50" s="1" t="s">
        <v>46</v>
      </c>
      <c r="D50" s="10"/>
    </row>
    <row r="51" spans="2:5" x14ac:dyDescent="0.2">
      <c r="C51" s="7" t="s">
        <v>45</v>
      </c>
      <c r="D51" s="10">
        <v>10</v>
      </c>
      <c r="E51" s="7" t="s">
        <v>44</v>
      </c>
    </row>
    <row r="52" spans="2:5" x14ac:dyDescent="0.2">
      <c r="C52" s="7" t="s">
        <v>43</v>
      </c>
      <c r="D52" s="9">
        <v>114.7</v>
      </c>
      <c r="E52" s="7" t="s">
        <v>42</v>
      </c>
    </row>
    <row r="53" spans="2:5" x14ac:dyDescent="0.2">
      <c r="B53" s="3"/>
    </row>
    <row r="54" spans="2:5" x14ac:dyDescent="0.2">
      <c r="B54" s="3">
        <v>5.73</v>
      </c>
      <c r="C54" s="7" t="s">
        <v>41</v>
      </c>
    </row>
    <row r="55" spans="2:5" x14ac:dyDescent="0.2">
      <c r="C55" s="7" t="s">
        <v>40</v>
      </c>
    </row>
    <row r="56" spans="2:5" x14ac:dyDescent="0.2">
      <c r="B56" s="3">
        <f>8*5.73</f>
        <v>45.84</v>
      </c>
      <c r="C56" s="7" t="s">
        <v>39</v>
      </c>
    </row>
    <row r="57" spans="2:5" x14ac:dyDescent="0.2">
      <c r="B57" s="3">
        <v>5.73</v>
      </c>
      <c r="C57" s="7" t="s">
        <v>38</v>
      </c>
    </row>
    <row r="58" spans="2:5" x14ac:dyDescent="0.2">
      <c r="B58" s="3">
        <f>B56</f>
        <v>45.84</v>
      </c>
      <c r="C58" s="7" t="s">
        <v>37</v>
      </c>
    </row>
    <row r="59" spans="2:5" x14ac:dyDescent="0.2">
      <c r="B59" s="3">
        <v>8</v>
      </c>
      <c r="C59" s="7" t="s">
        <v>36</v>
      </c>
    </row>
    <row r="60" spans="2:5" x14ac:dyDescent="0.2">
      <c r="B60" s="3">
        <f>B58/B59</f>
        <v>5.73</v>
      </c>
      <c r="C60" s="7" t="s">
        <v>35</v>
      </c>
    </row>
    <row r="61" spans="2:5" x14ac:dyDescent="0.2">
      <c r="B61" s="3"/>
    </row>
    <row r="62" spans="2:5" x14ac:dyDescent="0.2">
      <c r="B62" s="3"/>
      <c r="C62" s="1" t="s">
        <v>1</v>
      </c>
    </row>
    <row r="63" spans="2:5" x14ac:dyDescent="0.2">
      <c r="C63" s="7" t="s">
        <v>34</v>
      </c>
    </row>
    <row r="64" spans="2:5" x14ac:dyDescent="0.2">
      <c r="C64" s="7" t="s">
        <v>33</v>
      </c>
    </row>
    <row r="65" spans="2:3" x14ac:dyDescent="0.2">
      <c r="C65" s="7" t="s">
        <v>32</v>
      </c>
    </row>
    <row r="66" spans="2:3" x14ac:dyDescent="0.2">
      <c r="C66" s="7" t="s">
        <v>31</v>
      </c>
    </row>
    <row r="68" spans="2:3" x14ac:dyDescent="0.2">
      <c r="B68" t="s">
        <v>4</v>
      </c>
    </row>
    <row r="69" spans="2:3" x14ac:dyDescent="0.2">
      <c r="B69" t="s">
        <v>2</v>
      </c>
    </row>
    <row r="70" spans="2:3" x14ac:dyDescent="0.2">
      <c r="B70" t="s">
        <v>5</v>
      </c>
    </row>
    <row r="71" spans="2:3" x14ac:dyDescent="0.2">
      <c r="B71" t="s">
        <v>6</v>
      </c>
    </row>
  </sheetData>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4ABC4BE2B1D84CB7B06BB037750420" ma:contentTypeVersion="14" ma:contentTypeDescription="Een nieuw document maken." ma:contentTypeScope="" ma:versionID="3aed68f3e43a3cecbd5aee1e81aaf97d">
  <xsd:schema xmlns:xsd="http://www.w3.org/2001/XMLSchema" xmlns:xs="http://www.w3.org/2001/XMLSchema" xmlns:p="http://schemas.microsoft.com/office/2006/metadata/properties" xmlns:ns2="e810754f-8e35-462a-ac18-5ad427fa5f45" xmlns:ns3="900235b8-c456-4467-abb7-dbe91f8cf125" targetNamespace="http://schemas.microsoft.com/office/2006/metadata/properties" ma:root="true" ma:fieldsID="9fbb233152c191e9e18ee1157a9df9cd" ns2:_="" ns3:_="">
    <xsd:import namespace="e810754f-8e35-462a-ac18-5ad427fa5f45"/>
    <xsd:import namespace="900235b8-c456-4467-abb7-dbe91f8cf1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10754f-8e35-462a-ac18-5ad427fa5f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0235b8-c456-4467-abb7-dbe91f8cf125"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18DFF1-414D-41E1-850C-24F6D681FDE8}">
  <ds:schemaRefs>
    <ds:schemaRef ds:uri="http://purl.org/dc/elements/1.1/"/>
    <ds:schemaRef ds:uri="http://schemas.microsoft.com/office/2006/metadata/properties"/>
    <ds:schemaRef ds:uri="http://purl.org/dc/terms/"/>
    <ds:schemaRef ds:uri="http://schemas.openxmlformats.org/package/2006/metadata/core-properties"/>
    <ds:schemaRef ds:uri="cceb6e64-6224-4264-9479-10c0d412cae6"/>
    <ds:schemaRef ds:uri="http://purl.org/dc/dcmitype/"/>
    <ds:schemaRef ds:uri="http://schemas.microsoft.com/office/infopath/2007/PartnerControls"/>
    <ds:schemaRef ds:uri="http://schemas.microsoft.com/office/2006/documentManagement/types"/>
    <ds:schemaRef ds:uri="4a7615eb-f337-497a-a41a-c41300250cc6"/>
    <ds:schemaRef ds:uri="http://www.w3.org/XML/1998/namespace"/>
  </ds:schemaRefs>
</ds:datastoreItem>
</file>

<file path=customXml/itemProps2.xml><?xml version="1.0" encoding="utf-8"?>
<ds:datastoreItem xmlns:ds="http://schemas.openxmlformats.org/officeDocument/2006/customXml" ds:itemID="{F656A198-7175-488A-AB08-8F97506DA63D}">
  <ds:schemaRefs>
    <ds:schemaRef ds:uri="http://schemas.microsoft.com/sharepoint/v3/contenttype/forms"/>
  </ds:schemaRefs>
</ds:datastoreItem>
</file>

<file path=customXml/itemProps3.xml><?xml version="1.0" encoding="utf-8"?>
<ds:datastoreItem xmlns:ds="http://schemas.openxmlformats.org/officeDocument/2006/customXml" ds:itemID="{3F10F928-F4F1-4E44-B8E7-A8DD8EFEC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10754f-8e35-462a-ac18-5ad427fa5f45"/>
    <ds:schemaRef ds:uri="900235b8-c456-4467-abb7-dbe91f8cf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Explanation of fields (columns)</vt:lpstr>
    </vt:vector>
  </TitlesOfParts>
  <Manager/>
  <Company>Compano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van der Ploeg</dc:creator>
  <cp:keywords/>
  <dc:description/>
  <cp:lastModifiedBy>Marc Floris</cp:lastModifiedBy>
  <cp:revision/>
  <dcterms:created xsi:type="dcterms:W3CDTF">2007-06-06T14:28:11Z</dcterms:created>
  <dcterms:modified xsi:type="dcterms:W3CDTF">2022-03-04T13:02:12Z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0x010100E54ABC4BE2B1D84CB7B06BB037750420</vt:lpwstr>
  </property>
  <property fmtid="{D5CDD505-2E9C-101B-9397-08002B2CF9AE}" pid="3" name="AuthorIds_UIVersion_2560">
    <vt:lpwstr>85</vt:lpwstr>
  </property>
</Properties>
</file>